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DS_HSG_KHOI12_21.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L19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4" i="1"/>
  <c r="J19" i="1" l="1"/>
  <c r="J20" i="1" l="1"/>
</calcChain>
</file>

<file path=xl/sharedStrings.xml><?xml version="1.0" encoding="utf-8"?>
<sst xmlns="http://schemas.openxmlformats.org/spreadsheetml/2006/main" count="316" uniqueCount="177">
  <si>
    <t>Thống kê số lượng giải</t>
  </si>
  <si>
    <t>STT</t>
  </si>
  <si>
    <t>Môn thi</t>
  </si>
  <si>
    <t>Họ</t>
  </si>
  <si>
    <t>Tên</t>
  </si>
  <si>
    <t>Lớp</t>
  </si>
  <si>
    <t>Giải</t>
  </si>
  <si>
    <t>GV Hướng dẫn</t>
  </si>
  <si>
    <t>NHẤT</t>
  </si>
  <si>
    <t>NHÌ</t>
  </si>
  <si>
    <t>BA</t>
  </si>
  <si>
    <t>Địa lý</t>
  </si>
  <si>
    <t>12A20</t>
  </si>
  <si>
    <t>Địa Lý</t>
  </si>
  <si>
    <t>12A19</t>
  </si>
  <si>
    <t>Hóa</t>
  </si>
  <si>
    <t>Lịch Sử</t>
  </si>
  <si>
    <t>12A18</t>
  </si>
  <si>
    <t>Ngữ văn</t>
  </si>
  <si>
    <t>Hóa học</t>
  </si>
  <si>
    <t>12A6</t>
  </si>
  <si>
    <t>Sinh</t>
  </si>
  <si>
    <t>12A1</t>
  </si>
  <si>
    <t>Casio Hóa</t>
  </si>
  <si>
    <t>Tin học</t>
  </si>
  <si>
    <t>Toán</t>
  </si>
  <si>
    <t>Lịch sử</t>
  </si>
  <si>
    <t>Linh</t>
  </si>
  <si>
    <t>Vật lý</t>
  </si>
  <si>
    <t>Mai</t>
  </si>
  <si>
    <t>12A17</t>
  </si>
  <si>
    <t>Casio Lý</t>
  </si>
  <si>
    <t>Casio Sinh</t>
  </si>
  <si>
    <t>Casio Toán</t>
  </si>
  <si>
    <t>Nhi</t>
  </si>
  <si>
    <t>12A5</t>
  </si>
  <si>
    <t>Tổng</t>
  </si>
  <si>
    <t>Tổng Giải</t>
  </si>
  <si>
    <t>Sinh học</t>
  </si>
  <si>
    <t>12A3</t>
  </si>
  <si>
    <t>Như</t>
  </si>
  <si>
    <t>12A9</t>
  </si>
  <si>
    <t>12A15</t>
  </si>
  <si>
    <t>12A11</t>
  </si>
  <si>
    <t>Thư</t>
  </si>
  <si>
    <t>Ngọc</t>
  </si>
  <si>
    <t>Tài</t>
  </si>
  <si>
    <t>Tiếng Anh</t>
  </si>
  <si>
    <t>Đạt</t>
  </si>
  <si>
    <t>Nguyên</t>
  </si>
  <si>
    <t>Thắng</t>
  </si>
  <si>
    <t>Trúc</t>
  </si>
  <si>
    <t>Lê Minh</t>
  </si>
  <si>
    <t>Quân</t>
  </si>
  <si>
    <t>Anh</t>
  </si>
  <si>
    <t>12A8</t>
  </si>
  <si>
    <t>Trí</t>
  </si>
  <si>
    <t>Toàn</t>
  </si>
  <si>
    <t>12A2</t>
  </si>
  <si>
    <t>Lê</t>
  </si>
  <si>
    <t>Ngân</t>
  </si>
  <si>
    <t>12A14</t>
  </si>
  <si>
    <t>Cô Ngô Thị Tiến</t>
  </si>
  <si>
    <t>Thầy Trần Trung Hiếu</t>
  </si>
  <si>
    <t>Cô Nguyễn Ngọc Chiến</t>
  </si>
  <si>
    <t>Cô Nguyễn Thị Kim Chi</t>
  </si>
  <si>
    <t>Cô Nguyễn Thị Hồng Ánh</t>
  </si>
  <si>
    <t>Thầy Lê Quốc Thiện</t>
  </si>
  <si>
    <t>Thầy Nguyễn Thái Đồng</t>
  </si>
  <si>
    <t>Thầy Nguyễn Ngọc Mạnh Tuân</t>
  </si>
  <si>
    <t>Thầy Trần Lê Trung Hải</t>
  </si>
  <si>
    <t>DANH SÁCH HỌC SINH ĐẠT GIẢI KỲ THI HỌC SINH GIỎI 
CẤP THÀNH PHỐ - 2021 - 2022</t>
  </si>
  <si>
    <r>
      <rPr>
        <sz val="10"/>
        <rFont val="Times New Roman"/>
        <family val="1"/>
      </rPr>
      <t>Nguyễn Trấn</t>
    </r>
  </si>
  <si>
    <r>
      <rPr>
        <sz val="10"/>
        <rFont val="Times New Roman"/>
        <family val="1"/>
      </rPr>
      <t>Khang</t>
    </r>
  </si>
  <si>
    <r>
      <rPr>
        <sz val="10"/>
        <rFont val="Times New Roman"/>
        <family val="1"/>
      </rPr>
      <t>12A11</t>
    </r>
  </si>
  <si>
    <t>Khang</t>
  </si>
  <si>
    <t>Lê Đoàn Văn</t>
  </si>
  <si>
    <t>Tấn</t>
  </si>
  <si>
    <t>Lương Văn Phúc</t>
  </si>
  <si>
    <t>12A7</t>
  </si>
  <si>
    <t>12A4</t>
  </si>
  <si>
    <t>Trần Lâm Tâm</t>
  </si>
  <si>
    <t>Phạm Ngọc Khánh</t>
  </si>
  <si>
    <t>Hoàng Võ Trí</t>
  </si>
  <si>
    <t>Bảo</t>
  </si>
  <si>
    <t>Nguyễn Hoàng</t>
  </si>
  <si>
    <t>Lộc</t>
  </si>
  <si>
    <t>Đào Phạm Thái</t>
  </si>
  <si>
    <t>Hoà</t>
  </si>
  <si>
    <t>Huỳnh Nguyễn Bảo</t>
  </si>
  <si>
    <t>Luyn</t>
  </si>
  <si>
    <t>Phan Nhựt Duy</t>
  </si>
  <si>
    <t>An</t>
  </si>
  <si>
    <t>12A16</t>
  </si>
  <si>
    <t>Huỳnh Thị Tuyết</t>
  </si>
  <si>
    <t>Nguyễn Ngọc Trúc</t>
  </si>
  <si>
    <t>Vy</t>
  </si>
  <si>
    <t>Trần Thị Minh</t>
  </si>
  <si>
    <t>Trương Mỹ</t>
  </si>
  <si>
    <t>Đỗ Thị Quỳnh</t>
  </si>
  <si>
    <t>Thái Tuấn</t>
  </si>
  <si>
    <t>Bùi Quang</t>
  </si>
  <si>
    <t>Nguyễn Dương</t>
  </si>
  <si>
    <t>Nguyễn Yến</t>
  </si>
  <si>
    <t>Nguyễn Thị Thu</t>
  </si>
  <si>
    <t>Giang</t>
  </si>
  <si>
    <t>12A13</t>
  </si>
  <si>
    <t>12A10</t>
  </si>
  <si>
    <t>Trinh</t>
  </si>
  <si>
    <t>Phan Ngọc Diễm</t>
  </si>
  <si>
    <t>Phạm Bùi Thiên</t>
  </si>
  <si>
    <t>Ân</t>
  </si>
  <si>
    <t>Trần Nguyễn Anh</t>
  </si>
  <si>
    <t>Minh</t>
  </si>
  <si>
    <t>Phạm Nguyễn Minh</t>
  </si>
  <si>
    <t>Triều</t>
  </si>
  <si>
    <t>Lê Thanh</t>
  </si>
  <si>
    <t>Ngô Sách</t>
  </si>
  <si>
    <t>Hiếu</t>
  </si>
  <si>
    <t>Lê Quốc</t>
  </si>
  <si>
    <t>Nguyễn Quỳnh</t>
  </si>
  <si>
    <t>Trâm</t>
  </si>
  <si>
    <t>Đào Duy</t>
  </si>
  <si>
    <t>Nguyễn Đoàn Trung</t>
  </si>
  <si>
    <t>Hậu</t>
  </si>
  <si>
    <t>Vũ Duy</t>
  </si>
  <si>
    <t>Bắc</t>
  </si>
  <si>
    <t>Thái Trí</t>
  </si>
  <si>
    <t>Văn</t>
  </si>
  <si>
    <t>Huỳnh Bảo</t>
  </si>
  <si>
    <t>Mạc Tuấn</t>
  </si>
  <si>
    <t>Kiệt</t>
  </si>
  <si>
    <t>Nguyễn Việt</t>
  </si>
  <si>
    <t>Phạm Tuấn</t>
  </si>
  <si>
    <t>Thịnh</t>
  </si>
  <si>
    <t>Hải</t>
  </si>
  <si>
    <t>Nguyễn Bình</t>
  </si>
  <si>
    <t>Phan Tấn</t>
  </si>
  <si>
    <t>Trần Duy</t>
  </si>
  <si>
    <t>Đoàn Công</t>
  </si>
  <si>
    <t>Phạm Ngọc Quỳnh</t>
  </si>
  <si>
    <t>Thái Minh</t>
  </si>
  <si>
    <t>Nguyễn Hoàng Gia</t>
  </si>
  <si>
    <t>Phạm Bảo</t>
  </si>
  <si>
    <t>Nguyễn Thị Hồng</t>
  </si>
  <si>
    <t>Hạnh</t>
  </si>
  <si>
    <t>Phạm Thủy</t>
  </si>
  <si>
    <t>Đặng Xuân</t>
  </si>
  <si>
    <t>Giao</t>
  </si>
  <si>
    <t>Nguyễn Trường</t>
  </si>
  <si>
    <t>Sơn</t>
  </si>
  <si>
    <t>Trần Diệu</t>
  </si>
  <si>
    <t>Trần Quế</t>
  </si>
  <si>
    <t>Nghi</t>
  </si>
  <si>
    <t>Trần Thị Thảo</t>
  </si>
  <si>
    <t>Trần Thị Tường</t>
  </si>
  <si>
    <t>Vi</t>
  </si>
  <si>
    <t>Lê Mỹ</t>
  </si>
  <si>
    <t>Trần Thị Phương</t>
  </si>
  <si>
    <t>Nguyễn Khang</t>
  </si>
  <si>
    <t>Hy</t>
  </si>
  <si>
    <t>Bùi Xuân</t>
  </si>
  <si>
    <t>KHKT - Tin Học</t>
  </si>
  <si>
    <t>KHKT - Địa Lý</t>
  </si>
  <si>
    <t>Trần Thị Anh</t>
  </si>
  <si>
    <t>Vân</t>
  </si>
  <si>
    <t>Võ Thị Minh</t>
  </si>
  <si>
    <t>Lý</t>
  </si>
  <si>
    <t>Thầy Trần Duy Phương</t>
  </si>
  <si>
    <t>Cô Mai Thị Cẩm Chung</t>
  </si>
  <si>
    <t>KHKT - Tin học</t>
  </si>
  <si>
    <t>Cô Trần Thị Nụ</t>
  </si>
  <si>
    <t>11B10</t>
  </si>
  <si>
    <t>11B14</t>
  </si>
  <si>
    <t>11B4</t>
  </si>
  <si>
    <t>Nguyễn Thị Khánh</t>
  </si>
  <si>
    <t>Trần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</si>
</sst>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Goudy Old Style"/>
      <family val="1"/>
    </font>
    <font>
      <b/>
      <sz val="11"/>
      <color theme="0"/>
      <name val="Goudy Old Style"/>
      <family val="1"/>
    </font>
    <font>
      <b/>
      <sz val="11"/>
      <color theme="4" tint="-0.499984740745262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Goudy Old Style"/>
      <family val="1"/>
    </font>
    <font>
      <sz val="10"/>
      <name val="Times New Roman"/>
      <family val="1"/>
    </font>
    <font>
      <b/>
      <sz val="16"/>
      <color rgb="FFFF0000"/>
      <name val="Sylfaen"/>
      <family val="1"/>
    </font>
    <font>
      <b/>
      <sz val="14"/>
      <color rgb="FFFF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thin">
        <color theme="0" tint="-0.499984740745262"/>
      </right>
      <top style="double">
        <color rgb="FF3F3F3F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rgb="FF3F3F3F"/>
      </top>
      <bottom style="thin">
        <color theme="0" tint="-0.499984740745262"/>
      </bottom>
      <diagonal/>
    </border>
    <border>
      <left style="double">
        <color rgb="FF3F3F3F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rgb="FF3F3F3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rgb="FF3F3F3F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rgb="FF3F3F3F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rgb="FF3F3F3F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double">
        <color rgb="FF3F3F3F"/>
      </left>
      <right style="thin">
        <color theme="0" tint="-0.499984740745262"/>
      </right>
      <top style="thin">
        <color rgb="FF3F3F3F"/>
      </top>
      <bottom/>
      <diagonal/>
    </border>
    <border>
      <left style="double">
        <color rgb="FF3F3F3F"/>
      </left>
      <right style="thin">
        <color theme="0" tint="-0.499984740745262"/>
      </right>
      <top/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1" xfId="1" applyFont="1" applyAlignment="1">
      <alignment horizontal="center"/>
    </xf>
    <xf numFmtId="0" fontId="2" fillId="2" borderId="1" xfId="1"/>
    <xf numFmtId="0" fontId="3" fillId="0" borderId="0" xfId="0" applyFont="1" applyAlignment="1">
      <alignment horizontal="center" vertical="center"/>
    </xf>
    <xf numFmtId="0" fontId="4" fillId="2" borderId="1" xfId="1" applyFont="1"/>
    <xf numFmtId="0" fontId="9" fillId="4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6" fillId="7" borderId="6" xfId="0" applyFont="1" applyFill="1" applyBorder="1"/>
    <xf numFmtId="0" fontId="7" fillId="7" borderId="6" xfId="0" applyFont="1" applyFill="1" applyBorder="1" applyAlignment="1">
      <alignment horizontal="right"/>
    </xf>
    <xf numFmtId="0" fontId="5" fillId="7" borderId="9" xfId="0" applyFont="1" applyFill="1" applyBorder="1" applyAlignment="1">
      <alignment horizontal="center" vertical="center"/>
    </xf>
    <xf numFmtId="0" fontId="6" fillId="4" borderId="6" xfId="2" applyFont="1" applyFill="1" applyBorder="1"/>
    <xf numFmtId="0" fontId="7" fillId="4" borderId="6" xfId="2" applyFont="1" applyFill="1" applyBorder="1"/>
    <xf numFmtId="0" fontId="6" fillId="4" borderId="6" xfId="2" applyFont="1" applyFill="1" applyBorder="1" applyAlignment="1">
      <alignment horizontal="left"/>
    </xf>
    <xf numFmtId="0" fontId="6" fillId="4" borderId="6" xfId="0" applyFont="1" applyFill="1" applyBorder="1"/>
    <xf numFmtId="0" fontId="7" fillId="4" borderId="6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/>
    </xf>
    <xf numFmtId="0" fontId="6" fillId="0" borderId="6" xfId="0" applyFont="1" applyFill="1" applyBorder="1"/>
    <xf numFmtId="0" fontId="7" fillId="0" borderId="6" xfId="2" applyFont="1" applyFill="1" applyBorder="1" applyAlignment="1">
      <alignment horizontal="right"/>
    </xf>
    <xf numFmtId="0" fontId="5" fillId="4" borderId="3" xfId="2" applyFont="1" applyFill="1" applyBorder="1" applyAlignment="1">
      <alignment horizontal="center" vertical="center" shrinkToFit="1"/>
    </xf>
    <xf numFmtId="0" fontId="5" fillId="4" borderId="5" xfId="2" applyFont="1" applyFill="1" applyBorder="1" applyAlignment="1">
      <alignment horizontal="center" vertical="center" shrinkToFit="1"/>
    </xf>
    <xf numFmtId="0" fontId="5" fillId="7" borderId="17" xfId="0" applyFont="1" applyFill="1" applyBorder="1" applyAlignment="1">
      <alignment horizontal="center" vertical="center" shrinkToFit="1"/>
    </xf>
    <xf numFmtId="0" fontId="5" fillId="7" borderId="18" xfId="0" applyFont="1" applyFill="1" applyBorder="1" applyAlignment="1">
      <alignment horizontal="center" vertical="center" shrinkToFit="1"/>
    </xf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</cellXfs>
  <cellStyles count="3">
    <cellStyle name="40% - Accent6" xfId="2" builtinId="51"/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tabSelected="1" zoomScaleNormal="100" workbookViewId="0">
      <selection activeCell="Q11" sqref="Q11"/>
    </sheetView>
  </sheetViews>
  <sheetFormatPr defaultColWidth="5.42578125" defaultRowHeight="15"/>
  <cols>
    <col min="1" max="1" width="4.7109375" style="1" bestFit="1" customWidth="1"/>
    <col min="2" max="2" width="19.28515625" style="1" customWidth="1"/>
    <col min="3" max="3" width="18.85546875" style="1" bestFit="1" customWidth="1"/>
    <col min="4" max="4" width="7.85546875" style="1" bestFit="1" customWidth="1"/>
    <col min="5" max="5" width="6.85546875" style="1" bestFit="1" customWidth="1"/>
    <col min="6" max="6" width="11" style="1" customWidth="1"/>
    <col min="7" max="7" width="33" style="1" bestFit="1" customWidth="1"/>
    <col min="8" max="8" width="2.140625" style="1" customWidth="1"/>
    <col min="9" max="9" width="16.5703125" style="1" bestFit="1" customWidth="1"/>
    <col min="10" max="12" width="8.140625" style="1" customWidth="1"/>
    <col min="13" max="16384" width="5.42578125" style="1"/>
  </cols>
  <sheetData>
    <row r="1" spans="1:12" ht="58.5" customHeight="1" thickBot="1">
      <c r="A1" s="50" t="s">
        <v>71</v>
      </c>
      <c r="B1" s="51"/>
      <c r="C1" s="51"/>
      <c r="D1" s="51"/>
      <c r="E1" s="51"/>
      <c r="F1" s="51"/>
      <c r="G1" s="51"/>
      <c r="I1" s="52" t="s">
        <v>0</v>
      </c>
      <c r="J1" s="52"/>
      <c r="K1" s="52"/>
      <c r="L1" s="52"/>
    </row>
    <row r="2" spans="1:12" ht="15.75" hidden="1" customHeight="1" thickBot="1">
      <c r="I2" s="53"/>
      <c r="J2" s="53"/>
      <c r="K2" s="53"/>
      <c r="L2" s="53"/>
    </row>
    <row r="3" spans="1:12" ht="16.5" thickTop="1" thickBo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 s="3"/>
      <c r="J3" s="2" t="s">
        <v>8</v>
      </c>
      <c r="K3" s="2" t="s">
        <v>9</v>
      </c>
      <c r="L3" s="2" t="s">
        <v>10</v>
      </c>
    </row>
    <row r="4" spans="1:12" ht="16.5" thickTop="1" thickBot="1">
      <c r="A4" s="2">
        <f>ROW()-3</f>
        <v>1</v>
      </c>
      <c r="B4" s="21" t="s">
        <v>162</v>
      </c>
      <c r="C4" s="12" t="s">
        <v>159</v>
      </c>
      <c r="D4" s="12" t="s">
        <v>160</v>
      </c>
      <c r="E4" s="12" t="s">
        <v>174</v>
      </c>
      <c r="F4" s="13" t="s">
        <v>10</v>
      </c>
      <c r="G4" s="28" t="s">
        <v>168</v>
      </c>
      <c r="I4" s="5" t="s">
        <v>170</v>
      </c>
      <c r="J4" s="6"/>
      <c r="K4" s="7"/>
      <c r="L4" s="8">
        <v>1</v>
      </c>
    </row>
    <row r="5" spans="1:12" ht="16.5" thickTop="1" thickBot="1">
      <c r="A5" s="2">
        <f t="shared" ref="A5:A68" si="0">ROW()-3</f>
        <v>2</v>
      </c>
      <c r="B5" s="22"/>
      <c r="C5" s="12" t="s">
        <v>161</v>
      </c>
      <c r="D5" s="12" t="s">
        <v>126</v>
      </c>
      <c r="E5" s="12" t="s">
        <v>174</v>
      </c>
      <c r="F5" s="13" t="s">
        <v>10</v>
      </c>
      <c r="G5" s="29"/>
      <c r="I5" s="5" t="s">
        <v>163</v>
      </c>
      <c r="J5" s="6"/>
      <c r="K5" s="7"/>
      <c r="L5" s="8">
        <v>1</v>
      </c>
    </row>
    <row r="6" spans="1:12" ht="16.5" thickTop="1" thickBot="1">
      <c r="A6" s="2">
        <f t="shared" si="0"/>
        <v>3</v>
      </c>
      <c r="B6" s="23" t="s">
        <v>163</v>
      </c>
      <c r="C6" s="9" t="s">
        <v>164</v>
      </c>
      <c r="D6" s="9" t="s">
        <v>165</v>
      </c>
      <c r="E6" s="9" t="s">
        <v>172</v>
      </c>
      <c r="F6" s="10" t="s">
        <v>10</v>
      </c>
      <c r="G6" s="30" t="s">
        <v>169</v>
      </c>
      <c r="I6" s="5" t="s">
        <v>13</v>
      </c>
      <c r="J6" s="6"/>
      <c r="K6" s="7">
        <v>3</v>
      </c>
      <c r="L6" s="8">
        <v>7</v>
      </c>
    </row>
    <row r="7" spans="1:12" ht="16.5" thickTop="1" thickBot="1">
      <c r="A7" s="2">
        <f t="shared" si="0"/>
        <v>4</v>
      </c>
      <c r="B7" s="24"/>
      <c r="C7" s="9" t="s">
        <v>166</v>
      </c>
      <c r="D7" s="9" t="s">
        <v>167</v>
      </c>
      <c r="E7" s="9" t="s">
        <v>173</v>
      </c>
      <c r="F7" s="10" t="s">
        <v>10</v>
      </c>
      <c r="G7" s="31"/>
      <c r="I7" s="5" t="s">
        <v>15</v>
      </c>
      <c r="J7" s="6"/>
      <c r="K7" s="7"/>
      <c r="L7" s="8">
        <v>1</v>
      </c>
    </row>
    <row r="8" spans="1:12" ht="16.5" thickTop="1" thickBot="1">
      <c r="A8" s="2">
        <f t="shared" si="0"/>
        <v>5</v>
      </c>
      <c r="B8" s="33" t="s">
        <v>11</v>
      </c>
      <c r="C8" s="12" t="s">
        <v>144</v>
      </c>
      <c r="D8" s="12" t="s">
        <v>145</v>
      </c>
      <c r="E8" s="12" t="s">
        <v>12</v>
      </c>
      <c r="F8" s="13" t="s">
        <v>9</v>
      </c>
      <c r="G8" s="35" t="s">
        <v>62</v>
      </c>
      <c r="H8" s="4"/>
      <c r="I8" s="5" t="s">
        <v>16</v>
      </c>
      <c r="J8" s="6"/>
      <c r="K8" s="7">
        <v>1</v>
      </c>
      <c r="L8" s="8">
        <v>6</v>
      </c>
    </row>
    <row r="9" spans="1:12" ht="16.5" thickTop="1" thickBot="1">
      <c r="A9" s="2">
        <f t="shared" si="0"/>
        <v>6</v>
      </c>
      <c r="B9" s="33"/>
      <c r="C9" s="12" t="s">
        <v>146</v>
      </c>
      <c r="D9" s="12" t="s">
        <v>51</v>
      </c>
      <c r="E9" s="12" t="s">
        <v>14</v>
      </c>
      <c r="F9" s="13" t="s">
        <v>9</v>
      </c>
      <c r="G9" s="35"/>
      <c r="H9" s="4"/>
      <c r="I9" s="5" t="s">
        <v>18</v>
      </c>
      <c r="J9" s="6"/>
      <c r="K9" s="7">
        <v>3</v>
      </c>
      <c r="L9" s="8">
        <v>3</v>
      </c>
    </row>
    <row r="10" spans="1:12" ht="16.5" thickTop="1" thickBot="1">
      <c r="A10" s="2">
        <f t="shared" si="0"/>
        <v>7</v>
      </c>
      <c r="B10" s="33"/>
      <c r="C10" s="12" t="s">
        <v>147</v>
      </c>
      <c r="D10" s="12" t="s">
        <v>148</v>
      </c>
      <c r="E10" s="12" t="s">
        <v>12</v>
      </c>
      <c r="F10" s="13" t="s">
        <v>9</v>
      </c>
      <c r="G10" s="35"/>
      <c r="H10" s="4"/>
      <c r="I10" s="5" t="s">
        <v>21</v>
      </c>
      <c r="J10" s="6"/>
      <c r="K10" s="7">
        <v>1</v>
      </c>
      <c r="L10" s="8">
        <v>5</v>
      </c>
    </row>
    <row r="11" spans="1:12" ht="16.5" thickTop="1" thickBot="1">
      <c r="A11" s="2">
        <f t="shared" si="0"/>
        <v>8</v>
      </c>
      <c r="B11" s="33"/>
      <c r="C11" s="12" t="s">
        <v>149</v>
      </c>
      <c r="D11" s="12" t="s">
        <v>150</v>
      </c>
      <c r="E11" s="12" t="s">
        <v>12</v>
      </c>
      <c r="F11" s="13" t="s">
        <v>10</v>
      </c>
      <c r="G11" s="35"/>
      <c r="H11" s="4"/>
      <c r="I11" s="5" t="s">
        <v>47</v>
      </c>
      <c r="J11" s="6"/>
      <c r="K11" s="7">
        <v>3</v>
      </c>
      <c r="L11" s="8">
        <v>5</v>
      </c>
    </row>
    <row r="12" spans="1:12" ht="16.5" thickTop="1" thickBot="1">
      <c r="A12" s="2">
        <f t="shared" si="0"/>
        <v>9</v>
      </c>
      <c r="B12" s="33"/>
      <c r="C12" s="12" t="s">
        <v>151</v>
      </c>
      <c r="D12" s="12" t="s">
        <v>27</v>
      </c>
      <c r="E12" s="12" t="s">
        <v>80</v>
      </c>
      <c r="F12" s="13" t="s">
        <v>10</v>
      </c>
      <c r="G12" s="35"/>
      <c r="H12" s="4"/>
      <c r="I12" s="5" t="s">
        <v>24</v>
      </c>
      <c r="J12" s="6"/>
      <c r="K12" s="7"/>
      <c r="L12" s="8">
        <v>4</v>
      </c>
    </row>
    <row r="13" spans="1:12" ht="16.5" thickTop="1" thickBot="1">
      <c r="A13" s="2">
        <f t="shared" si="0"/>
        <v>10</v>
      </c>
      <c r="B13" s="33"/>
      <c r="C13" s="12" t="s">
        <v>152</v>
      </c>
      <c r="D13" s="12" t="s">
        <v>153</v>
      </c>
      <c r="E13" s="12" t="s">
        <v>93</v>
      </c>
      <c r="F13" s="13" t="s">
        <v>10</v>
      </c>
      <c r="G13" s="35"/>
      <c r="H13" s="4"/>
      <c r="I13" s="5" t="s">
        <v>25</v>
      </c>
      <c r="J13" s="6"/>
      <c r="K13" s="7"/>
      <c r="L13" s="8">
        <v>3</v>
      </c>
    </row>
    <row r="14" spans="1:12" ht="16.5" thickTop="1" thickBot="1">
      <c r="A14" s="2">
        <f t="shared" si="0"/>
        <v>11</v>
      </c>
      <c r="B14" s="33"/>
      <c r="C14" s="12" t="s">
        <v>154</v>
      </c>
      <c r="D14" s="12" t="s">
        <v>60</v>
      </c>
      <c r="E14" s="12" t="s">
        <v>17</v>
      </c>
      <c r="F14" s="13" t="s">
        <v>10</v>
      </c>
      <c r="G14" s="35"/>
      <c r="H14" s="4"/>
      <c r="I14" s="5" t="s">
        <v>28</v>
      </c>
      <c r="J14" s="6"/>
      <c r="K14" s="7"/>
      <c r="L14" s="8">
        <v>1</v>
      </c>
    </row>
    <row r="15" spans="1:12" ht="16.5" thickTop="1" thickBot="1">
      <c r="A15" s="2">
        <f t="shared" si="0"/>
        <v>12</v>
      </c>
      <c r="B15" s="33"/>
      <c r="C15" s="12" t="s">
        <v>155</v>
      </c>
      <c r="D15" s="12" t="s">
        <v>156</v>
      </c>
      <c r="E15" s="12" t="s">
        <v>30</v>
      </c>
      <c r="F15" s="13" t="s">
        <v>10</v>
      </c>
      <c r="G15" s="35"/>
      <c r="H15" s="4"/>
      <c r="I15" s="5" t="s">
        <v>23</v>
      </c>
      <c r="J15" s="6"/>
      <c r="K15" s="7"/>
      <c r="L15" s="8">
        <v>4</v>
      </c>
    </row>
    <row r="16" spans="1:12" ht="16.5" thickTop="1" thickBot="1">
      <c r="A16" s="2">
        <f t="shared" si="0"/>
        <v>13</v>
      </c>
      <c r="B16" s="33"/>
      <c r="C16" s="12" t="s">
        <v>157</v>
      </c>
      <c r="D16" s="12" t="s">
        <v>45</v>
      </c>
      <c r="E16" s="12" t="s">
        <v>12</v>
      </c>
      <c r="F16" s="13" t="s">
        <v>10</v>
      </c>
      <c r="G16" s="35"/>
      <c r="H16" s="4"/>
      <c r="I16" s="5" t="s">
        <v>31</v>
      </c>
      <c r="J16" s="6"/>
      <c r="K16" s="7"/>
      <c r="L16" s="8">
        <v>3</v>
      </c>
    </row>
    <row r="17" spans="1:12" ht="16.5" thickTop="1" thickBot="1">
      <c r="A17" s="2">
        <f t="shared" si="0"/>
        <v>14</v>
      </c>
      <c r="B17" s="34"/>
      <c r="C17" s="12" t="s">
        <v>158</v>
      </c>
      <c r="D17" s="12" t="s">
        <v>126</v>
      </c>
      <c r="E17" s="12" t="s">
        <v>14</v>
      </c>
      <c r="F17" s="13" t="s">
        <v>10</v>
      </c>
      <c r="G17" s="36"/>
      <c r="H17" s="4"/>
      <c r="I17" s="5" t="s">
        <v>32</v>
      </c>
      <c r="J17" s="6"/>
      <c r="K17" s="7">
        <v>1</v>
      </c>
      <c r="L17" s="8">
        <v>2</v>
      </c>
    </row>
    <row r="18" spans="1:12" ht="16.5" thickTop="1" thickBot="1">
      <c r="A18" s="2">
        <f t="shared" si="0"/>
        <v>15</v>
      </c>
      <c r="B18" s="11" t="s">
        <v>19</v>
      </c>
      <c r="C18" s="9" t="s">
        <v>72</v>
      </c>
      <c r="D18" s="9" t="s">
        <v>73</v>
      </c>
      <c r="E18" s="9" t="s">
        <v>74</v>
      </c>
      <c r="F18" s="10" t="s">
        <v>10</v>
      </c>
      <c r="G18" s="37" t="s">
        <v>63</v>
      </c>
      <c r="H18" s="4"/>
      <c r="I18" s="5" t="s">
        <v>33</v>
      </c>
      <c r="J18" s="6"/>
      <c r="K18" s="7">
        <v>3</v>
      </c>
      <c r="L18" s="8">
        <v>2</v>
      </c>
    </row>
    <row r="19" spans="1:12" ht="16.5" thickTop="1" thickBot="1">
      <c r="A19" s="2">
        <f t="shared" si="0"/>
        <v>16</v>
      </c>
      <c r="B19" s="38" t="s">
        <v>23</v>
      </c>
      <c r="C19" s="9" t="s">
        <v>72</v>
      </c>
      <c r="D19" s="9" t="s">
        <v>75</v>
      </c>
      <c r="E19" s="9" t="s">
        <v>43</v>
      </c>
      <c r="F19" s="10" t="s">
        <v>10</v>
      </c>
      <c r="G19" s="37"/>
      <c r="H19" s="4"/>
      <c r="I19" s="5" t="s">
        <v>36</v>
      </c>
      <c r="J19" s="6">
        <f>SUM(J6:J18)</f>
        <v>0</v>
      </c>
      <c r="K19" s="7">
        <f>SUM(K4:K18)</f>
        <v>15</v>
      </c>
      <c r="L19" s="8">
        <f>SUM(L4:L18)</f>
        <v>48</v>
      </c>
    </row>
    <row r="20" spans="1:12" ht="16.5" thickTop="1" thickBot="1">
      <c r="A20" s="2">
        <f t="shared" si="0"/>
        <v>17</v>
      </c>
      <c r="B20" s="39"/>
      <c r="C20" s="9" t="s">
        <v>76</v>
      </c>
      <c r="D20" s="9" t="s">
        <v>77</v>
      </c>
      <c r="E20" s="9" t="s">
        <v>79</v>
      </c>
      <c r="F20" s="10" t="s">
        <v>10</v>
      </c>
      <c r="G20" s="37"/>
      <c r="H20" s="4"/>
      <c r="I20" s="5" t="s">
        <v>37</v>
      </c>
      <c r="J20" s="41">
        <f>SUM(J19:L19)</f>
        <v>63</v>
      </c>
      <c r="K20" s="42"/>
      <c r="L20" s="43"/>
    </row>
    <row r="21" spans="1:12" ht="16.5" thickTop="1" thickBot="1">
      <c r="A21" s="2">
        <f t="shared" si="0"/>
        <v>18</v>
      </c>
      <c r="B21" s="39"/>
      <c r="C21" s="9" t="s">
        <v>78</v>
      </c>
      <c r="D21" s="9" t="s">
        <v>75</v>
      </c>
      <c r="E21" s="9" t="s">
        <v>61</v>
      </c>
      <c r="F21" s="10" t="s">
        <v>10</v>
      </c>
      <c r="G21" s="37"/>
      <c r="H21" s="4"/>
    </row>
    <row r="22" spans="1:12" ht="16.5" thickTop="1" thickBot="1">
      <c r="A22" s="2">
        <f t="shared" si="0"/>
        <v>19</v>
      </c>
      <c r="B22" s="40"/>
      <c r="C22" s="9" t="s">
        <v>52</v>
      </c>
      <c r="D22" s="9" t="s">
        <v>56</v>
      </c>
      <c r="E22" s="9" t="s">
        <v>80</v>
      </c>
      <c r="F22" s="10" t="s">
        <v>10</v>
      </c>
      <c r="G22" s="37"/>
      <c r="H22" s="4"/>
    </row>
    <row r="23" spans="1:12" ht="16.5" thickTop="1" thickBot="1">
      <c r="A23" s="2">
        <f t="shared" si="0"/>
        <v>20</v>
      </c>
      <c r="B23" s="32" t="s">
        <v>26</v>
      </c>
      <c r="C23" s="12" t="s">
        <v>81</v>
      </c>
      <c r="D23" s="12" t="s">
        <v>40</v>
      </c>
      <c r="E23" s="12" t="s">
        <v>93</v>
      </c>
      <c r="F23" s="13" t="s">
        <v>9</v>
      </c>
      <c r="G23" s="29" t="s">
        <v>171</v>
      </c>
      <c r="H23" s="4"/>
    </row>
    <row r="24" spans="1:12" ht="16.5" thickTop="1" thickBot="1">
      <c r="A24" s="2">
        <f t="shared" si="0"/>
        <v>21</v>
      </c>
      <c r="B24" s="33"/>
      <c r="C24" s="12" t="s">
        <v>82</v>
      </c>
      <c r="D24" s="12" t="s">
        <v>40</v>
      </c>
      <c r="E24" s="12" t="s">
        <v>14</v>
      </c>
      <c r="F24" s="13" t="s">
        <v>10</v>
      </c>
      <c r="G24" s="29"/>
      <c r="H24" s="4"/>
    </row>
    <row r="25" spans="1:12" ht="16.5" thickTop="1" thickBot="1">
      <c r="A25" s="2">
        <f t="shared" si="0"/>
        <v>22</v>
      </c>
      <c r="B25" s="33"/>
      <c r="C25" s="12" t="s">
        <v>83</v>
      </c>
      <c r="D25" s="12" t="s">
        <v>84</v>
      </c>
      <c r="E25" s="12" t="s">
        <v>80</v>
      </c>
      <c r="F25" s="13" t="s">
        <v>10</v>
      </c>
      <c r="G25" s="29"/>
      <c r="H25" s="4"/>
    </row>
    <row r="26" spans="1:12" ht="16.5" thickTop="1" thickBot="1">
      <c r="A26" s="2">
        <f t="shared" si="0"/>
        <v>23</v>
      </c>
      <c r="B26" s="33"/>
      <c r="C26" s="12" t="s">
        <v>85</v>
      </c>
      <c r="D26" s="12" t="s">
        <v>86</v>
      </c>
      <c r="E26" s="12" t="s">
        <v>12</v>
      </c>
      <c r="F26" s="13" t="s">
        <v>10</v>
      </c>
      <c r="G26" s="29"/>
      <c r="H26" s="4"/>
    </row>
    <row r="27" spans="1:12" ht="16.5" thickTop="1" thickBot="1">
      <c r="A27" s="2">
        <f t="shared" si="0"/>
        <v>24</v>
      </c>
      <c r="B27" s="33"/>
      <c r="C27" s="12" t="s">
        <v>87</v>
      </c>
      <c r="D27" s="12" t="s">
        <v>88</v>
      </c>
      <c r="E27" s="12" t="s">
        <v>17</v>
      </c>
      <c r="F27" s="13" t="s">
        <v>10</v>
      </c>
      <c r="G27" s="29"/>
      <c r="H27" s="4"/>
    </row>
    <row r="28" spans="1:12" ht="16.5" thickTop="1" thickBot="1">
      <c r="A28" s="2">
        <f t="shared" si="0"/>
        <v>25</v>
      </c>
      <c r="B28" s="33"/>
      <c r="C28" s="12" t="s">
        <v>89</v>
      </c>
      <c r="D28" s="12" t="s">
        <v>90</v>
      </c>
      <c r="E28" s="12" t="s">
        <v>12</v>
      </c>
      <c r="F28" s="13" t="s">
        <v>10</v>
      </c>
      <c r="G28" s="29"/>
      <c r="H28" s="4"/>
    </row>
    <row r="29" spans="1:12" ht="16.5" thickTop="1" thickBot="1">
      <c r="A29" s="2">
        <f t="shared" si="0"/>
        <v>26</v>
      </c>
      <c r="B29" s="34"/>
      <c r="C29" s="12" t="s">
        <v>91</v>
      </c>
      <c r="D29" s="12" t="s">
        <v>92</v>
      </c>
      <c r="E29" s="12" t="s">
        <v>30</v>
      </c>
      <c r="F29" s="13" t="s">
        <v>10</v>
      </c>
      <c r="G29" s="29"/>
      <c r="H29" s="4"/>
    </row>
    <row r="30" spans="1:12" ht="16.5" thickTop="1" thickBot="1">
      <c r="A30" s="2">
        <f t="shared" si="0"/>
        <v>27</v>
      </c>
      <c r="B30" s="38" t="s">
        <v>18</v>
      </c>
      <c r="C30" s="9" t="s">
        <v>94</v>
      </c>
      <c r="D30" s="9" t="s">
        <v>29</v>
      </c>
      <c r="E30" s="9" t="s">
        <v>17</v>
      </c>
      <c r="F30" s="10" t="s">
        <v>9</v>
      </c>
      <c r="G30" s="37" t="s">
        <v>64</v>
      </c>
      <c r="H30" s="4"/>
    </row>
    <row r="31" spans="1:12" ht="16.5" thickTop="1" thickBot="1">
      <c r="A31" s="2">
        <f t="shared" si="0"/>
        <v>28</v>
      </c>
      <c r="B31" s="39"/>
      <c r="C31" s="9" t="s">
        <v>95</v>
      </c>
      <c r="D31" s="9" t="s">
        <v>96</v>
      </c>
      <c r="E31" s="9" t="s">
        <v>39</v>
      </c>
      <c r="F31" s="10" t="s">
        <v>9</v>
      </c>
      <c r="G31" s="37"/>
      <c r="H31" s="4"/>
    </row>
    <row r="32" spans="1:12" ht="16.5" thickTop="1" thickBot="1">
      <c r="A32" s="2">
        <f t="shared" si="0"/>
        <v>29</v>
      </c>
      <c r="B32" s="39"/>
      <c r="C32" s="9" t="s">
        <v>97</v>
      </c>
      <c r="D32" s="9" t="s">
        <v>44</v>
      </c>
      <c r="E32" s="9" t="s">
        <v>30</v>
      </c>
      <c r="F32" s="10" t="s">
        <v>9</v>
      </c>
      <c r="G32" s="37"/>
      <c r="H32" s="4"/>
    </row>
    <row r="33" spans="1:8" ht="16.5" thickTop="1" thickBot="1">
      <c r="A33" s="2">
        <f t="shared" si="0"/>
        <v>30</v>
      </c>
      <c r="B33" s="39"/>
      <c r="C33" s="9" t="s">
        <v>175</v>
      </c>
      <c r="D33" s="9" t="s">
        <v>34</v>
      </c>
      <c r="E33" s="9" t="s">
        <v>35</v>
      </c>
      <c r="F33" s="10" t="s">
        <v>10</v>
      </c>
      <c r="G33" s="37"/>
      <c r="H33" s="4"/>
    </row>
    <row r="34" spans="1:8" ht="16.5" thickTop="1" thickBot="1">
      <c r="A34" s="2">
        <f t="shared" si="0"/>
        <v>31</v>
      </c>
      <c r="B34" s="39"/>
      <c r="C34" s="9" t="s">
        <v>98</v>
      </c>
      <c r="D34" s="9" t="s">
        <v>92</v>
      </c>
      <c r="E34" s="9" t="s">
        <v>17</v>
      </c>
      <c r="F34" s="10" t="s">
        <v>10</v>
      </c>
      <c r="G34" s="37"/>
      <c r="H34" s="4"/>
    </row>
    <row r="35" spans="1:8" ht="16.5" thickTop="1" thickBot="1">
      <c r="A35" s="2">
        <f t="shared" si="0"/>
        <v>32</v>
      </c>
      <c r="B35" s="39"/>
      <c r="C35" s="9" t="s">
        <v>99</v>
      </c>
      <c r="D35" s="9" t="s">
        <v>40</v>
      </c>
      <c r="E35" s="9" t="s">
        <v>17</v>
      </c>
      <c r="F35" s="10" t="s">
        <v>10</v>
      </c>
      <c r="G35" s="37"/>
      <c r="H35" s="4"/>
    </row>
    <row r="36" spans="1:8" ht="16.5" thickTop="1" thickBot="1">
      <c r="A36" s="2">
        <f t="shared" si="0"/>
        <v>33</v>
      </c>
      <c r="B36" s="32" t="s">
        <v>38</v>
      </c>
      <c r="C36" s="12" t="s">
        <v>100</v>
      </c>
      <c r="D36" s="12" t="s">
        <v>57</v>
      </c>
      <c r="E36" s="12" t="s">
        <v>106</v>
      </c>
      <c r="F36" s="13" t="s">
        <v>9</v>
      </c>
      <c r="G36" s="29" t="s">
        <v>65</v>
      </c>
      <c r="H36" s="4"/>
    </row>
    <row r="37" spans="1:8" ht="16.5" thickTop="1" thickBot="1">
      <c r="A37" s="2">
        <f t="shared" si="0"/>
        <v>34</v>
      </c>
      <c r="B37" s="33"/>
      <c r="C37" s="12" t="s">
        <v>101</v>
      </c>
      <c r="D37" s="12" t="s">
        <v>59</v>
      </c>
      <c r="E37" s="12" t="s">
        <v>58</v>
      </c>
      <c r="F37" s="13" t="s">
        <v>10</v>
      </c>
      <c r="G37" s="29"/>
      <c r="H37" s="4"/>
    </row>
    <row r="38" spans="1:8" ht="16.5" thickTop="1" thickBot="1">
      <c r="A38" s="2">
        <f t="shared" si="0"/>
        <v>35</v>
      </c>
      <c r="B38" s="33"/>
      <c r="C38" s="12" t="s">
        <v>102</v>
      </c>
      <c r="D38" s="12" t="s">
        <v>53</v>
      </c>
      <c r="E38" s="12" t="s">
        <v>20</v>
      </c>
      <c r="F38" s="13" t="s">
        <v>10</v>
      </c>
      <c r="G38" s="29"/>
      <c r="H38" s="4"/>
    </row>
    <row r="39" spans="1:8" ht="16.5" thickTop="1" thickBot="1">
      <c r="A39" s="2">
        <f t="shared" si="0"/>
        <v>36</v>
      </c>
      <c r="B39" s="33"/>
      <c r="C39" s="12" t="s">
        <v>103</v>
      </c>
      <c r="D39" s="12" t="s">
        <v>96</v>
      </c>
      <c r="E39" s="12" t="s">
        <v>42</v>
      </c>
      <c r="F39" s="13" t="s">
        <v>10</v>
      </c>
      <c r="G39" s="29"/>
      <c r="H39" s="4"/>
    </row>
    <row r="40" spans="1:8" ht="16.5" thickTop="1" thickBot="1">
      <c r="A40" s="2">
        <f t="shared" si="0"/>
        <v>37</v>
      </c>
      <c r="B40" s="33"/>
      <c r="C40" s="12" t="s">
        <v>176</v>
      </c>
      <c r="D40" s="12" t="s">
        <v>49</v>
      </c>
      <c r="E40" s="12" t="s">
        <v>61</v>
      </c>
      <c r="F40" s="13" t="s">
        <v>10</v>
      </c>
      <c r="G40" s="29"/>
      <c r="H40" s="4"/>
    </row>
    <row r="41" spans="1:8" ht="16.5" thickTop="1" thickBot="1">
      <c r="A41" s="2">
        <f t="shared" si="0"/>
        <v>38</v>
      </c>
      <c r="B41" s="34"/>
      <c r="C41" s="12" t="s">
        <v>104</v>
      </c>
      <c r="D41" s="12" t="s">
        <v>105</v>
      </c>
      <c r="E41" s="12" t="s">
        <v>107</v>
      </c>
      <c r="F41" s="13" t="s">
        <v>10</v>
      </c>
      <c r="G41" s="29"/>
      <c r="H41" s="4"/>
    </row>
    <row r="42" spans="1:8" ht="16.5" thickTop="1" thickBot="1">
      <c r="A42" s="2">
        <f t="shared" si="0"/>
        <v>39</v>
      </c>
      <c r="B42" s="32" t="s">
        <v>32</v>
      </c>
      <c r="C42" s="12" t="s">
        <v>101</v>
      </c>
      <c r="D42" s="12" t="s">
        <v>59</v>
      </c>
      <c r="E42" s="12" t="s">
        <v>58</v>
      </c>
      <c r="F42" s="13" t="s">
        <v>9</v>
      </c>
      <c r="G42" s="29"/>
      <c r="H42" s="4"/>
    </row>
    <row r="43" spans="1:8" ht="16.5" thickTop="1" thickBot="1">
      <c r="A43" s="2">
        <f t="shared" si="0"/>
        <v>40</v>
      </c>
      <c r="B43" s="33"/>
      <c r="C43" s="14" t="s">
        <v>109</v>
      </c>
      <c r="D43" s="14" t="s">
        <v>108</v>
      </c>
      <c r="E43" s="14" t="s">
        <v>42</v>
      </c>
      <c r="F43" s="13" t="s">
        <v>10</v>
      </c>
      <c r="G43" s="29"/>
      <c r="H43" s="4"/>
    </row>
    <row r="44" spans="1:8" ht="16.5" thickTop="1" thickBot="1">
      <c r="A44" s="2">
        <f t="shared" si="0"/>
        <v>41</v>
      </c>
      <c r="B44" s="34"/>
      <c r="C44" s="14" t="s">
        <v>103</v>
      </c>
      <c r="D44" s="14" t="s">
        <v>96</v>
      </c>
      <c r="E44" s="14" t="s">
        <v>42</v>
      </c>
      <c r="F44" s="13" t="s">
        <v>10</v>
      </c>
      <c r="G44" s="29"/>
      <c r="H44" s="4"/>
    </row>
    <row r="45" spans="1:8" ht="16.5" thickTop="1" thickBot="1">
      <c r="A45" s="2">
        <f t="shared" si="0"/>
        <v>42</v>
      </c>
      <c r="B45" s="38" t="s">
        <v>47</v>
      </c>
      <c r="C45" s="9" t="s">
        <v>110</v>
      </c>
      <c r="D45" s="9" t="s">
        <v>111</v>
      </c>
      <c r="E45" s="9" t="s">
        <v>17</v>
      </c>
      <c r="F45" s="10" t="s">
        <v>9</v>
      </c>
      <c r="G45" s="37" t="s">
        <v>66</v>
      </c>
      <c r="H45" s="4"/>
    </row>
    <row r="46" spans="1:8" ht="16.5" thickTop="1" thickBot="1">
      <c r="A46" s="2">
        <f t="shared" si="0"/>
        <v>43</v>
      </c>
      <c r="B46" s="39"/>
      <c r="C46" s="9" t="s">
        <v>112</v>
      </c>
      <c r="D46" s="9" t="s">
        <v>113</v>
      </c>
      <c r="E46" s="9" t="s">
        <v>80</v>
      </c>
      <c r="F46" s="10" t="s">
        <v>9</v>
      </c>
      <c r="G46" s="37"/>
      <c r="H46" s="4"/>
    </row>
    <row r="47" spans="1:8" ht="16.5" thickTop="1" thickBot="1">
      <c r="A47" s="2">
        <f t="shared" si="0"/>
        <v>44</v>
      </c>
      <c r="B47" s="39"/>
      <c r="C47" s="9" t="s">
        <v>114</v>
      </c>
      <c r="D47" s="9" t="s">
        <v>115</v>
      </c>
      <c r="E47" s="9" t="s">
        <v>35</v>
      </c>
      <c r="F47" s="10" t="s">
        <v>9</v>
      </c>
      <c r="G47" s="37"/>
      <c r="H47" s="4"/>
    </row>
    <row r="48" spans="1:8" ht="16.5" thickTop="1" thickBot="1">
      <c r="A48" s="2">
        <f t="shared" si="0"/>
        <v>45</v>
      </c>
      <c r="B48" s="39"/>
      <c r="C48" s="9" t="s">
        <v>116</v>
      </c>
      <c r="D48" s="9" t="s">
        <v>60</v>
      </c>
      <c r="E48" s="9" t="s">
        <v>22</v>
      </c>
      <c r="F48" s="10" t="s">
        <v>10</v>
      </c>
      <c r="G48" s="37"/>
      <c r="H48" s="4"/>
    </row>
    <row r="49" spans="1:8" ht="16.5" thickTop="1" thickBot="1">
      <c r="A49" s="2">
        <f t="shared" si="0"/>
        <v>46</v>
      </c>
      <c r="B49" s="39"/>
      <c r="C49" s="9" t="s">
        <v>117</v>
      </c>
      <c r="D49" s="9" t="s">
        <v>118</v>
      </c>
      <c r="E49" s="9" t="s">
        <v>41</v>
      </c>
      <c r="F49" s="10" t="s">
        <v>10</v>
      </c>
      <c r="G49" s="37"/>
      <c r="H49" s="4"/>
    </row>
    <row r="50" spans="1:8" ht="16.5" thickTop="1" thickBot="1">
      <c r="A50" s="2">
        <f t="shared" si="0"/>
        <v>47</v>
      </c>
      <c r="B50" s="39"/>
      <c r="C50" s="9" t="s">
        <v>119</v>
      </c>
      <c r="D50" s="9" t="s">
        <v>48</v>
      </c>
      <c r="E50" s="9" t="s">
        <v>12</v>
      </c>
      <c r="F50" s="10" t="s">
        <v>10</v>
      </c>
      <c r="G50" s="37"/>
      <c r="H50" s="4"/>
    </row>
    <row r="51" spans="1:8" ht="16.5" thickTop="1" thickBot="1">
      <c r="A51" s="2">
        <f t="shared" si="0"/>
        <v>48</v>
      </c>
      <c r="B51" s="39"/>
      <c r="C51" s="9" t="s">
        <v>120</v>
      </c>
      <c r="D51" s="9" t="s">
        <v>121</v>
      </c>
      <c r="E51" s="9" t="s">
        <v>80</v>
      </c>
      <c r="F51" s="10" t="s">
        <v>10</v>
      </c>
      <c r="G51" s="37"/>
      <c r="H51" s="4"/>
    </row>
    <row r="52" spans="1:8" ht="16.5" thickTop="1" thickBot="1">
      <c r="A52" s="2">
        <f t="shared" si="0"/>
        <v>49</v>
      </c>
      <c r="B52" s="40"/>
      <c r="C52" s="9" t="s">
        <v>122</v>
      </c>
      <c r="D52" s="9" t="s">
        <v>92</v>
      </c>
      <c r="E52" s="9" t="s">
        <v>79</v>
      </c>
      <c r="F52" s="10" t="s">
        <v>10</v>
      </c>
      <c r="G52" s="37"/>
      <c r="H52" s="4"/>
    </row>
    <row r="53" spans="1:8" ht="16.5" thickTop="1" thickBot="1">
      <c r="A53" s="2">
        <f t="shared" si="0"/>
        <v>50</v>
      </c>
      <c r="B53" s="32" t="s">
        <v>24</v>
      </c>
      <c r="C53" s="12" t="s">
        <v>123</v>
      </c>
      <c r="D53" s="12" t="s">
        <v>124</v>
      </c>
      <c r="E53" s="12" t="s">
        <v>58</v>
      </c>
      <c r="F53" s="13" t="s">
        <v>10</v>
      </c>
      <c r="G53" s="29" t="s">
        <v>67</v>
      </c>
      <c r="H53" s="4"/>
    </row>
    <row r="54" spans="1:8" ht="16.5" thickTop="1" thickBot="1">
      <c r="A54" s="2">
        <f t="shared" si="0"/>
        <v>51</v>
      </c>
      <c r="B54" s="33"/>
      <c r="C54" s="12" t="s">
        <v>125</v>
      </c>
      <c r="D54" s="12" t="s">
        <v>126</v>
      </c>
      <c r="E54" s="12" t="s">
        <v>20</v>
      </c>
      <c r="F54" s="13" t="s">
        <v>10</v>
      </c>
      <c r="G54" s="29"/>
      <c r="H54" s="4"/>
    </row>
    <row r="55" spans="1:8" ht="16.5" thickTop="1" thickBot="1">
      <c r="A55" s="2">
        <f t="shared" si="0"/>
        <v>52</v>
      </c>
      <c r="B55" s="33"/>
      <c r="C55" s="12" t="s">
        <v>127</v>
      </c>
      <c r="D55" s="12" t="s">
        <v>128</v>
      </c>
      <c r="E55" s="12" t="s">
        <v>58</v>
      </c>
      <c r="F55" s="13" t="s">
        <v>10</v>
      </c>
      <c r="G55" s="29"/>
      <c r="H55" s="4"/>
    </row>
    <row r="56" spans="1:8" ht="16.5" thickTop="1" thickBot="1">
      <c r="A56" s="2">
        <f t="shared" si="0"/>
        <v>53</v>
      </c>
      <c r="B56" s="34"/>
      <c r="C56" s="12" t="s">
        <v>129</v>
      </c>
      <c r="D56" s="12" t="s">
        <v>49</v>
      </c>
      <c r="E56" s="12" t="s">
        <v>79</v>
      </c>
      <c r="F56" s="13" t="s">
        <v>10</v>
      </c>
      <c r="G56" s="29"/>
      <c r="H56" s="4"/>
    </row>
    <row r="57" spans="1:8" ht="16.5" thickTop="1" thickBot="1">
      <c r="A57" s="2">
        <f t="shared" si="0"/>
        <v>54</v>
      </c>
      <c r="B57" s="38" t="s">
        <v>25</v>
      </c>
      <c r="C57" s="9" t="s">
        <v>133</v>
      </c>
      <c r="D57" s="9" t="s">
        <v>131</v>
      </c>
      <c r="E57" s="9" t="s">
        <v>55</v>
      </c>
      <c r="F57" s="10" t="s">
        <v>10</v>
      </c>
      <c r="G57" s="37" t="s">
        <v>68</v>
      </c>
      <c r="H57" s="4"/>
    </row>
    <row r="58" spans="1:8" ht="16.5" thickTop="1" thickBot="1">
      <c r="A58" s="2">
        <f t="shared" si="0"/>
        <v>55</v>
      </c>
      <c r="B58" s="39"/>
      <c r="C58" s="9" t="s">
        <v>130</v>
      </c>
      <c r="D58" s="9" t="s">
        <v>131</v>
      </c>
      <c r="E58" s="9" t="s">
        <v>35</v>
      </c>
      <c r="F58" s="10" t="s">
        <v>10</v>
      </c>
      <c r="G58" s="37"/>
      <c r="H58" s="4"/>
    </row>
    <row r="59" spans="1:8" ht="16.5" thickTop="1" thickBot="1">
      <c r="A59" s="2">
        <f t="shared" si="0"/>
        <v>56</v>
      </c>
      <c r="B59" s="39"/>
      <c r="C59" s="9" t="s">
        <v>132</v>
      </c>
      <c r="D59" s="9" t="s">
        <v>50</v>
      </c>
      <c r="E59" s="9" t="s">
        <v>61</v>
      </c>
      <c r="F59" s="10" t="s">
        <v>10</v>
      </c>
      <c r="G59" s="37"/>
      <c r="H59" s="4"/>
    </row>
    <row r="60" spans="1:8" ht="16.5" thickTop="1" thickBot="1">
      <c r="A60" s="2">
        <f t="shared" si="0"/>
        <v>57</v>
      </c>
      <c r="B60" s="44" t="s">
        <v>33</v>
      </c>
      <c r="C60" s="15" t="s">
        <v>136</v>
      </c>
      <c r="D60" s="15" t="s">
        <v>113</v>
      </c>
      <c r="E60" s="15" t="s">
        <v>39</v>
      </c>
      <c r="F60" s="16" t="s">
        <v>9</v>
      </c>
      <c r="G60" s="29" t="s">
        <v>69</v>
      </c>
      <c r="H60" s="4"/>
    </row>
    <row r="61" spans="1:8" ht="16.5" thickTop="1" thickBot="1">
      <c r="A61" s="2">
        <f t="shared" si="0"/>
        <v>58</v>
      </c>
      <c r="B61" s="45"/>
      <c r="C61" s="15" t="s">
        <v>137</v>
      </c>
      <c r="D61" s="15" t="s">
        <v>46</v>
      </c>
      <c r="E61" s="15" t="s">
        <v>35</v>
      </c>
      <c r="F61" s="16" t="s">
        <v>9</v>
      </c>
      <c r="G61" s="29"/>
      <c r="H61" s="4"/>
    </row>
    <row r="62" spans="1:8" ht="16.5" thickTop="1" thickBot="1">
      <c r="A62" s="2">
        <f t="shared" si="0"/>
        <v>59</v>
      </c>
      <c r="B62" s="45"/>
      <c r="C62" s="15" t="s">
        <v>138</v>
      </c>
      <c r="D62" s="15" t="s">
        <v>134</v>
      </c>
      <c r="E62" s="15" t="s">
        <v>22</v>
      </c>
      <c r="F62" s="16" t="s">
        <v>9</v>
      </c>
      <c r="G62" s="29"/>
      <c r="H62" s="4"/>
    </row>
    <row r="63" spans="1:8" ht="16.5" thickTop="1" thickBot="1">
      <c r="A63" s="2">
        <f t="shared" si="0"/>
        <v>60</v>
      </c>
      <c r="B63" s="45"/>
      <c r="C63" s="15" t="s">
        <v>139</v>
      </c>
      <c r="D63" s="15" t="s">
        <v>135</v>
      </c>
      <c r="E63" s="15" t="s">
        <v>61</v>
      </c>
      <c r="F63" s="16" t="s">
        <v>10</v>
      </c>
      <c r="G63" s="29"/>
      <c r="H63" s="4"/>
    </row>
    <row r="64" spans="1:8" ht="16.5" thickTop="1" thickBot="1">
      <c r="A64" s="2">
        <f t="shared" si="0"/>
        <v>61</v>
      </c>
      <c r="B64" s="46"/>
      <c r="C64" s="15" t="s">
        <v>140</v>
      </c>
      <c r="D64" s="15" t="s">
        <v>54</v>
      </c>
      <c r="E64" s="15" t="s">
        <v>58</v>
      </c>
      <c r="F64" s="16" t="s">
        <v>10</v>
      </c>
      <c r="G64" s="29"/>
      <c r="H64" s="4"/>
    </row>
    <row r="65" spans="1:8" ht="16.5" thickTop="1" thickBot="1">
      <c r="A65" s="2">
        <f t="shared" si="0"/>
        <v>62</v>
      </c>
      <c r="B65" s="17" t="s">
        <v>28</v>
      </c>
      <c r="C65" s="18" t="s">
        <v>141</v>
      </c>
      <c r="D65" s="18" t="s">
        <v>53</v>
      </c>
      <c r="E65" s="19" t="s">
        <v>61</v>
      </c>
      <c r="F65" s="20" t="s">
        <v>10</v>
      </c>
      <c r="G65" s="25" t="s">
        <v>70</v>
      </c>
      <c r="H65" s="4"/>
    </row>
    <row r="66" spans="1:8" ht="16.5" thickTop="1" thickBot="1">
      <c r="A66" s="2">
        <f t="shared" si="0"/>
        <v>63</v>
      </c>
      <c r="B66" s="47" t="s">
        <v>31</v>
      </c>
      <c r="C66" s="18" t="s">
        <v>142</v>
      </c>
      <c r="D66" s="18" t="s">
        <v>84</v>
      </c>
      <c r="E66" s="18" t="s">
        <v>39</v>
      </c>
      <c r="F66" s="20" t="s">
        <v>10</v>
      </c>
      <c r="G66" s="26"/>
      <c r="H66" s="4"/>
    </row>
    <row r="67" spans="1:8" ht="16.5" thickTop="1" thickBot="1">
      <c r="A67" s="2">
        <f t="shared" si="0"/>
        <v>64</v>
      </c>
      <c r="B67" s="48"/>
      <c r="C67" s="18" t="s">
        <v>125</v>
      </c>
      <c r="D67" s="18" t="s">
        <v>126</v>
      </c>
      <c r="E67" s="18" t="s">
        <v>20</v>
      </c>
      <c r="F67" s="20" t="s">
        <v>10</v>
      </c>
      <c r="G67" s="26"/>
      <c r="H67" s="4"/>
    </row>
    <row r="68" spans="1:8" ht="16.5" thickTop="1" thickBot="1">
      <c r="A68" s="2">
        <f t="shared" si="0"/>
        <v>65</v>
      </c>
      <c r="B68" s="49"/>
      <c r="C68" s="18" t="s">
        <v>143</v>
      </c>
      <c r="D68" s="18" t="s">
        <v>113</v>
      </c>
      <c r="E68" s="18" t="s">
        <v>39</v>
      </c>
      <c r="F68" s="20" t="s">
        <v>10</v>
      </c>
      <c r="G68" s="27"/>
      <c r="H68" s="4"/>
    </row>
    <row r="69" spans="1:8" ht="15.75" thickTop="1"/>
  </sheetData>
  <mergeCells count="28">
    <mergeCell ref="B57:B59"/>
    <mergeCell ref="G57:G59"/>
    <mergeCell ref="B60:B64"/>
    <mergeCell ref="G60:G64"/>
    <mergeCell ref="B66:B68"/>
    <mergeCell ref="A1:G1"/>
    <mergeCell ref="I1:L2"/>
    <mergeCell ref="B8:B17"/>
    <mergeCell ref="G8:G17"/>
    <mergeCell ref="G18:G22"/>
    <mergeCell ref="B19:B22"/>
    <mergeCell ref="J20:L20"/>
    <mergeCell ref="B4:B5"/>
    <mergeCell ref="B6:B7"/>
    <mergeCell ref="G65:G68"/>
    <mergeCell ref="G4:G5"/>
    <mergeCell ref="G6:G7"/>
    <mergeCell ref="B36:B41"/>
    <mergeCell ref="G36:G44"/>
    <mergeCell ref="B23:B29"/>
    <mergeCell ref="G23:G29"/>
    <mergeCell ref="B30:B35"/>
    <mergeCell ref="G30:G35"/>
    <mergeCell ref="B42:B44"/>
    <mergeCell ref="B45:B52"/>
    <mergeCell ref="G45:G52"/>
    <mergeCell ref="B53:B56"/>
    <mergeCell ref="G53:G5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DS_HSG_KHOI12_21.22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Thien</dc:creator>
  <cp:lastModifiedBy>Admin</cp:lastModifiedBy>
  <dcterms:created xsi:type="dcterms:W3CDTF">2021-04-01T14:29:03Z</dcterms:created>
  <dcterms:modified xsi:type="dcterms:W3CDTF">2022-04-18T16:30:13Z</dcterms:modified>
</cp:coreProperties>
</file>